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driguez\Downloads\"/>
    </mc:Choice>
  </mc:AlternateContent>
  <bookViews>
    <workbookView xWindow="0" yWindow="0" windowWidth="28800" windowHeight="12300"/>
  </bookViews>
  <sheets>
    <sheet name="Refinancing Sensitivity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D17" i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C10" i="1"/>
</calcChain>
</file>

<file path=xl/sharedStrings.xml><?xml version="1.0" encoding="utf-8"?>
<sst xmlns="http://schemas.openxmlformats.org/spreadsheetml/2006/main" count="18" uniqueCount="18">
  <si>
    <r>
      <rPr>
        <b/>
        <sz val="18"/>
        <rFont val="Calibri"/>
        <family val="2"/>
        <scheme val="minor"/>
      </rPr>
      <t>Communities of Excellence Project:</t>
    </r>
    <r>
      <rPr>
        <sz val="18"/>
        <rFont val="Calibri"/>
        <family val="2"/>
        <scheme val="minor"/>
      </rPr>
      <t xml:space="preserve"> Charter School Facility Refinancing Toolkit by Elise Balboni</t>
    </r>
  </si>
  <si>
    <t>TAB 11: REFINANCING SENSITIVITY ANALYSIS</t>
  </si>
  <si>
    <t>Balloon Due</t>
  </si>
  <si>
    <t>Annual NOI</t>
  </si>
  <si>
    <t>Monthly NOI</t>
  </si>
  <si>
    <t>If your refinancing options are not fully amortizing, you will have a balloon principal amount that will need to be refinanced again at the end of the debt term.</t>
  </si>
  <si>
    <t>Balloon Loan Refinancing:  Debt Coverage Ratio Table</t>
  </si>
  <si>
    <t>Interest Rate</t>
  </si>
  <si>
    <t>Amortization/yrs</t>
  </si>
  <si>
    <t xml:space="preserve">  Model assumes that the property will generate at least the projected Monthly Net Operating Income for up to 30 years.</t>
  </si>
  <si>
    <t>Instructions:</t>
  </si>
  <si>
    <t>1. Use Balloon Payment calculated in either 7. Loan Amortization Schedule or 3. Evaluation Worksheet.</t>
  </si>
  <si>
    <t>&gt;  Link/Enter this amount in Cell C4.</t>
  </si>
  <si>
    <t>2.  Use Cash Flow Available for DS/Lease calculated in the Detailed Pro formas or estimate and input.</t>
  </si>
  <si>
    <t>&gt;  Enter this amount in Cell C5.</t>
  </si>
  <si>
    <t>3.  The resulting table indicates a range of Debt Service Coverage Ratios based on interest rate and term of the takeout financing. the takeout financing and enables</t>
  </si>
  <si>
    <t xml:space="preserve">     you to predict whether or not the project will be easily refinanced at the end of the loan term. </t>
  </si>
  <si>
    <t>TAB 11: Refinancing Sensitivity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</si>
</sst>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m/d/yy;@"/>
    <numFmt numFmtId="167" formatCode="&quot;$&quot;#,##0"/>
    <numFmt numFmtId="168" formatCode="0.0%"/>
    <numFmt numFmtId="169" formatCode="###\ &quot;days&quot;"/>
    <numFmt numFmtId="170" formatCode="_(&quot;$&quot;* #,##0_);_(&quot;$&quot;* \(#,##0\);_(&quot;$&quot;* &quot;-&quot;??_);_(@_)"/>
    <numFmt numFmtId="171" formatCode="0.00&quot;x&quot;"/>
  </numFmts>
  <fonts count="16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0"/>
      <name val="Ariel"/>
    </font>
    <font>
      <b/>
      <sz val="10"/>
      <name val="Ariel"/>
    </font>
    <font>
      <i/>
      <sz val="10"/>
      <name val="Arial"/>
      <family val="2"/>
    </font>
    <font>
      <i/>
      <sz val="10"/>
      <color rgb="FFFF7175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6C4D5"/>
        <bgColor indexed="64"/>
      </patternFill>
    </fill>
    <fill>
      <patternFill patternType="solid">
        <fgColor rgb="FF1C5A7D"/>
        <bgColor indexed="64"/>
      </patternFill>
    </fill>
    <fill>
      <patternFill patternType="solid">
        <fgColor rgb="FFF8EB6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164" fontId="8" fillId="0" borderId="0" xfId="1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5" fontId="9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5" fontId="9" fillId="0" borderId="0" xfId="1" applyNumberFormat="1" applyFont="1" applyFill="1" applyBorder="1" applyAlignment="1">
      <alignment horizontal="right" vertical="center"/>
    </xf>
    <xf numFmtId="5" fontId="8" fillId="0" borderId="0" xfId="0" applyNumberFormat="1" applyFont="1" applyFill="1" applyBorder="1" applyAlignment="1">
      <alignment horizontal="right" vertical="center"/>
    </xf>
    <xf numFmtId="5" fontId="8" fillId="0" borderId="0" xfId="1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67" fontId="5" fillId="0" borderId="0" xfId="2" applyNumberFormat="1" applyFont="1" applyFill="1" applyBorder="1" applyAlignment="1">
      <alignment horizontal="right"/>
    </xf>
    <xf numFmtId="5" fontId="5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vertical="center" readingOrder="1"/>
    </xf>
    <xf numFmtId="5" fontId="7" fillId="0" borderId="0" xfId="2" applyNumberFormat="1" applyFont="1" applyFill="1" applyBorder="1" applyAlignment="1">
      <alignment horizontal="right"/>
    </xf>
    <xf numFmtId="5" fontId="5" fillId="0" borderId="0" xfId="2" applyNumberFormat="1" applyFont="1" applyFill="1" applyBorder="1" applyAlignment="1">
      <alignment horizontal="right"/>
    </xf>
    <xf numFmtId="0" fontId="10" fillId="0" borderId="0" xfId="0" applyFont="1" applyFill="1" applyBorder="1"/>
    <xf numFmtId="166" fontId="7" fillId="0" borderId="0" xfId="0" applyNumberFormat="1" applyFont="1" applyFill="1" applyBorder="1" applyAlignment="1">
      <alignment horizontal="right"/>
    </xf>
    <xf numFmtId="167" fontId="7" fillId="0" borderId="0" xfId="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168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/>
    </xf>
    <xf numFmtId="5" fontId="6" fillId="3" borderId="0" xfId="0" applyNumberFormat="1" applyFont="1" applyFill="1" applyBorder="1" applyAlignment="1">
      <alignment horizontal="left"/>
    </xf>
    <xf numFmtId="5" fontId="5" fillId="0" borderId="7" xfId="2" applyNumberFormat="1" applyFont="1" applyFill="1" applyBorder="1" applyAlignment="1">
      <alignment horizontal="right"/>
    </xf>
    <xf numFmtId="5" fontId="5" fillId="4" borderId="7" xfId="2" applyNumberFormat="1" applyFont="1" applyFill="1" applyBorder="1" applyAlignment="1">
      <alignment horizontal="right"/>
    </xf>
    <xf numFmtId="170" fontId="12" fillId="0" borderId="0" xfId="2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 wrapText="1"/>
    </xf>
    <xf numFmtId="0" fontId="9" fillId="2" borderId="6" xfId="0" applyFont="1" applyFill="1" applyBorder="1" applyAlignment="1">
      <alignment horizontal="centerContinuous" vertical="center" wrapText="1"/>
    </xf>
    <xf numFmtId="0" fontId="7" fillId="0" borderId="8" xfId="0" applyFont="1" applyFill="1" applyBorder="1" applyAlignment="1">
      <alignment horizontal="left"/>
    </xf>
    <xf numFmtId="0" fontId="5" fillId="0" borderId="9" xfId="0" applyFont="1" applyFill="1" applyBorder="1"/>
    <xf numFmtId="0" fontId="5" fillId="0" borderId="8" xfId="0" applyFont="1" applyBorder="1"/>
    <xf numFmtId="0" fontId="7" fillId="0" borderId="10" xfId="0" applyFont="1" applyBorder="1" applyAlignment="1">
      <alignment horizontal="centerContinuous"/>
    </xf>
    <xf numFmtId="0" fontId="13" fillId="0" borderId="10" xfId="0" applyFont="1" applyBorder="1" applyAlignment="1">
      <alignment horizontal="centerContinuous"/>
    </xf>
    <xf numFmtId="0" fontId="5" fillId="0" borderId="9" xfId="0" applyFont="1" applyBorder="1"/>
    <xf numFmtId="168" fontId="7" fillId="4" borderId="4" xfId="3" applyNumberFormat="1" applyFont="1" applyFill="1" applyBorder="1" applyAlignment="1">
      <alignment horizontal="center"/>
    </xf>
    <xf numFmtId="168" fontId="7" fillId="0" borderId="0" xfId="3" applyNumberFormat="1" applyFont="1" applyBorder="1" applyAlignment="1">
      <alignment horizontal="center"/>
    </xf>
    <xf numFmtId="171" fontId="5" fillId="0" borderId="8" xfId="3" applyNumberFormat="1" applyFont="1" applyBorder="1" applyAlignment="1" applyProtection="1">
      <alignment horizontal="center"/>
      <protection locked="0" hidden="1"/>
    </xf>
    <xf numFmtId="171" fontId="5" fillId="0" borderId="0" xfId="3" applyNumberFormat="1" applyFont="1" applyBorder="1" applyAlignment="1" applyProtection="1">
      <alignment horizontal="center"/>
      <protection locked="0" hidden="1"/>
    </xf>
    <xf numFmtId="49" fontId="5" fillId="0" borderId="8" xfId="0" quotePrefix="1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1" xfId="0" applyFont="1" applyBorder="1"/>
    <xf numFmtId="0" fontId="5" fillId="0" borderId="10" xfId="0" quotePrefix="1" applyFont="1" applyBorder="1"/>
    <xf numFmtId="0" fontId="5" fillId="0" borderId="10" xfId="0" applyFont="1" applyBorder="1"/>
    <xf numFmtId="0" fontId="5" fillId="0" borderId="12" xfId="0" applyFont="1" applyBorder="1"/>
    <xf numFmtId="0" fontId="14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10" fillId="0" borderId="0" xfId="0" quotePrefix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</cellXfs>
  <cellStyles count="5">
    <cellStyle name="Comma" xfId="1" builtinId="3"/>
    <cellStyle name="Comma 2" xfId="4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76C4D5"/>
      <color rgb="FF1C5A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161990</xdr:colOff>
      <xdr:row>1</xdr:row>
      <xdr:rowOff>3794</xdr:rowOff>
    </xdr:from>
    <xdr:ext cx="1103325" cy="107439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745" y="172263"/>
          <a:ext cx="1103325" cy="1074398"/>
        </a:xfrm>
        <a:prstGeom prst="rect">
          <a:avLst/>
        </a:prstGeom>
      </xdr:spPr>
    </xdr:pic>
    <xdr:clientData/>
  </xdr:oneCellAnchor>
  <xdr:oneCellAnchor>
    <xdr:from>
      <xdr:col>6</xdr:col>
      <xdr:colOff>19438</xdr:colOff>
      <xdr:row>1</xdr:row>
      <xdr:rowOff>62682</xdr:rowOff>
    </xdr:from>
    <xdr:ext cx="1702528" cy="99630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2142" y="231151"/>
          <a:ext cx="1702528" cy="99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tabSelected="1" zoomScale="98" zoomScaleNormal="98" workbookViewId="0">
      <selection activeCell="D30" sqref="D30"/>
    </sheetView>
  </sheetViews>
  <sheetFormatPr defaultRowHeight="15"/>
  <cols>
    <col min="1" max="1" width="9.140625" customWidth="1"/>
    <col min="2" max="2" width="17.7109375" customWidth="1"/>
    <col min="3" max="3" width="20.42578125" customWidth="1"/>
    <col min="4" max="4" width="17.85546875" customWidth="1"/>
    <col min="5" max="5" width="20.28515625" customWidth="1"/>
    <col min="6" max="6" width="19.5703125" customWidth="1"/>
    <col min="7" max="7" width="16" customWidth="1"/>
    <col min="8" max="8" width="13.42578125" customWidth="1"/>
    <col min="9" max="10" width="12.5703125" customWidth="1"/>
    <col min="11" max="11" width="13.140625" customWidth="1"/>
    <col min="12" max="12" width="12.7109375" customWidth="1"/>
    <col min="13" max="13" width="12.85546875" customWidth="1"/>
    <col min="14" max="14" width="12.140625" customWidth="1"/>
    <col min="15" max="15" width="13.140625" customWidth="1"/>
    <col min="16" max="18" width="12.7109375" customWidth="1"/>
    <col min="19" max="19" width="12.42578125" customWidth="1"/>
    <col min="20" max="20" width="13.42578125" customWidth="1"/>
    <col min="21" max="22" width="12.5703125" customWidth="1"/>
    <col min="24" max="24" width="12.85546875" customWidth="1"/>
    <col min="25" max="25" width="13.5703125" customWidth="1"/>
  </cols>
  <sheetData>
    <row r="1" spans="1:25" ht="13.5" customHeight="1" thickBot="1"/>
    <row r="2" spans="1:25" ht="45.75" customHeight="1" thickBot="1">
      <c r="A2" s="3" t="s">
        <v>0</v>
      </c>
      <c r="B2" s="4"/>
      <c r="C2" s="4"/>
      <c r="D2" s="4"/>
      <c r="E2" s="5"/>
      <c r="M2" s="2"/>
      <c r="N2" s="2"/>
      <c r="O2" s="2"/>
      <c r="P2" s="2"/>
      <c r="Q2" s="2"/>
      <c r="R2" s="1"/>
    </row>
    <row r="3" spans="1:25" ht="15.75" thickBot="1">
      <c r="M3" s="2"/>
      <c r="N3" s="2"/>
      <c r="O3" s="2"/>
      <c r="P3" s="2"/>
      <c r="Q3" s="2"/>
      <c r="R3" s="1"/>
    </row>
    <row r="4" spans="1:25" ht="18.75" customHeight="1" thickBot="1">
      <c r="A4" s="6" t="s">
        <v>17</v>
      </c>
      <c r="B4" s="7"/>
      <c r="C4" s="7"/>
      <c r="D4" s="7"/>
      <c r="E4" s="8"/>
      <c r="M4" s="2"/>
      <c r="N4" s="2"/>
      <c r="O4" s="2"/>
      <c r="P4" s="2"/>
      <c r="Q4" s="2"/>
      <c r="R4" s="1"/>
    </row>
    <row r="5" spans="1:25" ht="18.75" customHeight="1">
      <c r="M5" s="2"/>
      <c r="N5" s="2"/>
      <c r="O5" s="2"/>
      <c r="P5" s="2"/>
      <c r="Q5" s="2"/>
      <c r="R5" s="1"/>
    </row>
    <row r="6" spans="1:25" ht="15.75">
      <c r="A6" s="9" t="s">
        <v>1</v>
      </c>
      <c r="B6" s="9"/>
      <c r="C6" s="9"/>
      <c r="D6" s="49"/>
      <c r="E6" s="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13"/>
      <c r="R6" s="14"/>
      <c r="S6" s="19"/>
      <c r="T6" s="19"/>
      <c r="U6" s="19"/>
      <c r="V6" s="19"/>
      <c r="W6" s="19"/>
      <c r="X6" s="19"/>
      <c r="Y6" s="19"/>
    </row>
    <row r="7" spans="1: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3"/>
      <c r="R7" s="21"/>
      <c r="S7" s="21"/>
      <c r="T7" s="21"/>
      <c r="U7" s="21"/>
      <c r="V7" s="21"/>
      <c r="W7" s="21"/>
      <c r="X7" s="21"/>
      <c r="Y7" s="21"/>
    </row>
    <row r="8" spans="1:25">
      <c r="A8" s="11"/>
      <c r="B8" s="30" t="s">
        <v>2</v>
      </c>
      <c r="C8" s="50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3"/>
      <c r="R8" s="28"/>
      <c r="S8" s="28"/>
      <c r="T8" s="28"/>
      <c r="U8" s="28"/>
      <c r="V8" s="28"/>
      <c r="W8" s="28"/>
      <c r="X8" s="28"/>
      <c r="Y8" s="28"/>
    </row>
    <row r="9" spans="1:25">
      <c r="A9" s="11"/>
      <c r="B9" s="30" t="s">
        <v>3</v>
      </c>
      <c r="C9" s="51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3"/>
      <c r="R9" s="20"/>
      <c r="S9" s="20"/>
      <c r="T9" s="20"/>
      <c r="U9" s="20"/>
      <c r="V9" s="20"/>
      <c r="W9" s="20"/>
      <c r="X9" s="20"/>
      <c r="Y9" s="20"/>
    </row>
    <row r="10" spans="1:25">
      <c r="A10" s="11"/>
      <c r="B10" s="30" t="s">
        <v>4</v>
      </c>
      <c r="C10" s="50">
        <f>+C9/12</f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  <c r="R10" s="22"/>
      <c r="S10" s="22"/>
      <c r="T10" s="22"/>
      <c r="U10" s="22"/>
      <c r="V10" s="22"/>
      <c r="W10" s="22"/>
      <c r="X10" s="22"/>
      <c r="Y10" s="22"/>
    </row>
    <row r="11" spans="1:25">
      <c r="A11" s="11"/>
      <c r="B11" s="30"/>
      <c r="C11" s="3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3"/>
      <c r="R11" s="23"/>
      <c r="S11" s="23"/>
      <c r="T11" s="23"/>
      <c r="U11" s="23"/>
      <c r="V11" s="23"/>
      <c r="W11" s="23"/>
      <c r="X11" s="23"/>
      <c r="Y11" s="23"/>
    </row>
    <row r="12" spans="1:25">
      <c r="A12" s="11"/>
      <c r="B12" s="30" t="s">
        <v>5</v>
      </c>
      <c r="C12" s="3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3"/>
      <c r="R12" s="23"/>
      <c r="S12" s="23"/>
      <c r="T12" s="23"/>
      <c r="U12" s="23"/>
      <c r="V12" s="23"/>
      <c r="W12" s="23"/>
      <c r="X12" s="23"/>
      <c r="Y12" s="23"/>
    </row>
    <row r="13" spans="1:25">
      <c r="A13" s="11"/>
      <c r="B13" s="30"/>
      <c r="C13" s="5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3"/>
      <c r="R13" s="24"/>
      <c r="S13" s="24"/>
      <c r="T13" s="24"/>
      <c r="U13" s="24"/>
      <c r="V13" s="24"/>
      <c r="W13" s="24"/>
      <c r="X13" s="24"/>
      <c r="Y13" s="24"/>
    </row>
    <row r="14" spans="1:25">
      <c r="A14" s="53" t="s">
        <v>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  <c r="Q14" s="13"/>
      <c r="R14" s="27"/>
      <c r="S14" s="27"/>
      <c r="T14" s="27"/>
      <c r="U14" s="27"/>
      <c r="V14" s="27"/>
      <c r="W14" s="27"/>
      <c r="X14" s="27"/>
      <c r="Y14" s="27"/>
    </row>
    <row r="15" spans="1:25">
      <c r="A15" s="56"/>
      <c r="B15" s="3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57"/>
      <c r="Q15" s="13"/>
      <c r="R15" s="27"/>
      <c r="S15" s="27"/>
      <c r="T15" s="27"/>
      <c r="U15" s="27"/>
      <c r="V15" s="27"/>
      <c r="W15" s="27"/>
      <c r="X15" s="27"/>
      <c r="Y15" s="27"/>
    </row>
    <row r="16" spans="1:25">
      <c r="A16" s="58"/>
      <c r="B16" s="11"/>
      <c r="C16" s="59" t="s">
        <v>7</v>
      </c>
      <c r="D16" s="60"/>
      <c r="E16" s="60"/>
      <c r="F16" s="60"/>
      <c r="G16" s="59"/>
      <c r="H16" s="60"/>
      <c r="I16" s="60"/>
      <c r="J16" s="60"/>
      <c r="K16" s="60"/>
      <c r="L16" s="60"/>
      <c r="M16" s="60"/>
      <c r="N16" s="60"/>
      <c r="O16" s="60"/>
      <c r="P16" s="61"/>
      <c r="Q16" s="13"/>
      <c r="R16" s="27"/>
      <c r="S16" s="27"/>
      <c r="T16" s="27"/>
      <c r="U16" s="27"/>
      <c r="V16" s="27"/>
      <c r="W16" s="27"/>
      <c r="X16" s="27"/>
      <c r="Y16" s="27"/>
    </row>
    <row r="17" spans="1:25">
      <c r="A17" s="58"/>
      <c r="B17" s="29" t="s">
        <v>8</v>
      </c>
      <c r="C17" s="62">
        <v>0.05</v>
      </c>
      <c r="D17" s="63">
        <f>+C17+0.005</f>
        <v>5.5E-2</v>
      </c>
      <c r="E17" s="63">
        <f t="shared" ref="E17:O17" si="0">+D17+0.005</f>
        <v>0.06</v>
      </c>
      <c r="F17" s="63">
        <f t="shared" si="0"/>
        <v>6.5000000000000002E-2</v>
      </c>
      <c r="G17" s="63">
        <f t="shared" si="0"/>
        <v>7.0000000000000007E-2</v>
      </c>
      <c r="H17" s="63">
        <f t="shared" si="0"/>
        <v>7.5000000000000011E-2</v>
      </c>
      <c r="I17" s="63">
        <f t="shared" si="0"/>
        <v>8.0000000000000016E-2</v>
      </c>
      <c r="J17" s="63">
        <f t="shared" si="0"/>
        <v>8.500000000000002E-2</v>
      </c>
      <c r="K17" s="63">
        <f t="shared" si="0"/>
        <v>9.0000000000000024E-2</v>
      </c>
      <c r="L17" s="63">
        <f t="shared" si="0"/>
        <v>9.5000000000000029E-2</v>
      </c>
      <c r="M17" s="63">
        <f t="shared" si="0"/>
        <v>0.10000000000000003</v>
      </c>
      <c r="N17" s="63">
        <f t="shared" si="0"/>
        <v>0.10500000000000004</v>
      </c>
      <c r="O17" s="63">
        <f t="shared" si="0"/>
        <v>0.11000000000000004</v>
      </c>
      <c r="P17" s="61"/>
      <c r="Q17" s="13"/>
      <c r="R17" s="27"/>
      <c r="S17" s="27"/>
      <c r="T17" s="27"/>
      <c r="U17" s="27"/>
      <c r="V17" s="27"/>
      <c r="W17" s="27"/>
      <c r="X17" s="27"/>
      <c r="Y17" s="27"/>
    </row>
    <row r="18" spans="1:25">
      <c r="A18" s="58"/>
      <c r="B18" s="29">
        <v>5</v>
      </c>
      <c r="C18" s="64" t="str">
        <f t="shared" ref="C18:O22" si="1">IF(ISERROR($C$6/(PMT(C$13,$B18,$C$4)/12*-1)),"n/a",$C$6/(PMT(C$13,$B18,$C$4)/12*-1))</f>
        <v>n/a</v>
      </c>
      <c r="D18" s="65" t="str">
        <f t="shared" si="1"/>
        <v>n/a</v>
      </c>
      <c r="E18" s="65" t="str">
        <f t="shared" si="1"/>
        <v>n/a</v>
      </c>
      <c r="F18" s="65" t="str">
        <f t="shared" si="1"/>
        <v>n/a</v>
      </c>
      <c r="G18" s="65" t="str">
        <f t="shared" si="1"/>
        <v>n/a</v>
      </c>
      <c r="H18" s="65" t="str">
        <f t="shared" si="1"/>
        <v>n/a</v>
      </c>
      <c r="I18" s="65" t="str">
        <f t="shared" si="1"/>
        <v>n/a</v>
      </c>
      <c r="J18" s="65" t="str">
        <f t="shared" si="1"/>
        <v>n/a</v>
      </c>
      <c r="K18" s="65" t="str">
        <f t="shared" si="1"/>
        <v>n/a</v>
      </c>
      <c r="L18" s="65" t="str">
        <f t="shared" si="1"/>
        <v>n/a</v>
      </c>
      <c r="M18" s="65" t="str">
        <f t="shared" si="1"/>
        <v>n/a</v>
      </c>
      <c r="N18" s="65" t="str">
        <f t="shared" si="1"/>
        <v>n/a</v>
      </c>
      <c r="O18" s="65" t="str">
        <f t="shared" si="1"/>
        <v>n/a</v>
      </c>
      <c r="P18" s="61"/>
      <c r="Q18" s="65"/>
      <c r="R18" s="27"/>
      <c r="S18" s="27"/>
      <c r="T18" s="27"/>
      <c r="U18" s="27"/>
      <c r="V18" s="27"/>
      <c r="W18" s="27"/>
      <c r="X18" s="27"/>
      <c r="Y18" s="27"/>
    </row>
    <row r="19" spans="1:25">
      <c r="A19" s="58"/>
      <c r="B19" s="29">
        <v>10</v>
      </c>
      <c r="C19" s="64" t="str">
        <f t="shared" si="1"/>
        <v>n/a</v>
      </c>
      <c r="D19" s="65" t="str">
        <f t="shared" si="1"/>
        <v>n/a</v>
      </c>
      <c r="E19" s="65" t="str">
        <f t="shared" si="1"/>
        <v>n/a</v>
      </c>
      <c r="F19" s="65" t="str">
        <f t="shared" si="1"/>
        <v>n/a</v>
      </c>
      <c r="G19" s="65" t="str">
        <f t="shared" si="1"/>
        <v>n/a</v>
      </c>
      <c r="H19" s="65" t="str">
        <f t="shared" si="1"/>
        <v>n/a</v>
      </c>
      <c r="I19" s="65" t="str">
        <f t="shared" si="1"/>
        <v>n/a</v>
      </c>
      <c r="J19" s="65" t="str">
        <f t="shared" si="1"/>
        <v>n/a</v>
      </c>
      <c r="K19" s="65" t="str">
        <f t="shared" si="1"/>
        <v>n/a</v>
      </c>
      <c r="L19" s="65" t="str">
        <f t="shared" si="1"/>
        <v>n/a</v>
      </c>
      <c r="M19" s="65" t="str">
        <f t="shared" si="1"/>
        <v>n/a</v>
      </c>
      <c r="N19" s="65" t="str">
        <f t="shared" si="1"/>
        <v>n/a</v>
      </c>
      <c r="O19" s="65" t="str">
        <f t="shared" si="1"/>
        <v>n/a</v>
      </c>
      <c r="P19" s="61"/>
      <c r="Q19" s="65"/>
      <c r="R19" s="27"/>
      <c r="S19" s="27"/>
      <c r="T19" s="27"/>
      <c r="U19" s="27"/>
      <c r="V19" s="27"/>
      <c r="W19" s="27"/>
      <c r="X19" s="27"/>
      <c r="Y19" s="27"/>
    </row>
    <row r="20" spans="1:25">
      <c r="A20" s="58"/>
      <c r="B20" s="17">
        <v>15</v>
      </c>
      <c r="C20" s="64" t="str">
        <f t="shared" si="1"/>
        <v>n/a</v>
      </c>
      <c r="D20" s="65" t="str">
        <f t="shared" si="1"/>
        <v>n/a</v>
      </c>
      <c r="E20" s="65" t="str">
        <f t="shared" si="1"/>
        <v>n/a</v>
      </c>
      <c r="F20" s="65" t="str">
        <f t="shared" si="1"/>
        <v>n/a</v>
      </c>
      <c r="G20" s="65" t="str">
        <f t="shared" si="1"/>
        <v>n/a</v>
      </c>
      <c r="H20" s="65" t="str">
        <f t="shared" si="1"/>
        <v>n/a</v>
      </c>
      <c r="I20" s="65" t="str">
        <f t="shared" si="1"/>
        <v>n/a</v>
      </c>
      <c r="J20" s="65" t="str">
        <f t="shared" si="1"/>
        <v>n/a</v>
      </c>
      <c r="K20" s="65" t="str">
        <f t="shared" si="1"/>
        <v>n/a</v>
      </c>
      <c r="L20" s="65" t="str">
        <f t="shared" si="1"/>
        <v>n/a</v>
      </c>
      <c r="M20" s="65" t="str">
        <f t="shared" si="1"/>
        <v>n/a</v>
      </c>
      <c r="N20" s="65" t="str">
        <f t="shared" si="1"/>
        <v>n/a</v>
      </c>
      <c r="O20" s="65" t="str">
        <f t="shared" si="1"/>
        <v>n/a</v>
      </c>
      <c r="P20" s="61"/>
      <c r="Q20" s="65"/>
      <c r="R20" s="27"/>
      <c r="S20" s="27"/>
      <c r="T20" s="27"/>
      <c r="U20" s="27"/>
      <c r="V20" s="27"/>
      <c r="W20" s="27"/>
      <c r="X20" s="27"/>
      <c r="Y20" s="27"/>
    </row>
    <row r="21" spans="1:25">
      <c r="A21" s="58"/>
      <c r="B21" s="29">
        <v>20</v>
      </c>
      <c r="C21" s="64" t="str">
        <f t="shared" si="1"/>
        <v>n/a</v>
      </c>
      <c r="D21" s="65" t="str">
        <f t="shared" si="1"/>
        <v>n/a</v>
      </c>
      <c r="E21" s="65" t="str">
        <f t="shared" si="1"/>
        <v>n/a</v>
      </c>
      <c r="F21" s="65" t="str">
        <f t="shared" si="1"/>
        <v>n/a</v>
      </c>
      <c r="G21" s="65" t="str">
        <f t="shared" si="1"/>
        <v>n/a</v>
      </c>
      <c r="H21" s="65" t="str">
        <f t="shared" si="1"/>
        <v>n/a</v>
      </c>
      <c r="I21" s="65" t="str">
        <f t="shared" si="1"/>
        <v>n/a</v>
      </c>
      <c r="J21" s="65" t="str">
        <f t="shared" si="1"/>
        <v>n/a</v>
      </c>
      <c r="K21" s="65" t="str">
        <f t="shared" si="1"/>
        <v>n/a</v>
      </c>
      <c r="L21" s="65" t="str">
        <f t="shared" si="1"/>
        <v>n/a</v>
      </c>
      <c r="M21" s="65" t="str">
        <f t="shared" si="1"/>
        <v>n/a</v>
      </c>
      <c r="N21" s="65" t="str">
        <f t="shared" si="1"/>
        <v>n/a</v>
      </c>
      <c r="O21" s="65" t="str">
        <f t="shared" si="1"/>
        <v>n/a</v>
      </c>
      <c r="P21" s="61"/>
      <c r="Q21" s="65"/>
      <c r="R21" s="25"/>
      <c r="S21" s="25"/>
      <c r="T21" s="25"/>
      <c r="U21" s="25"/>
      <c r="V21" s="25"/>
      <c r="W21" s="25"/>
      <c r="X21" s="25"/>
      <c r="Y21" s="25"/>
    </row>
    <row r="22" spans="1:25">
      <c r="A22" s="58"/>
      <c r="B22" s="29">
        <v>30</v>
      </c>
      <c r="C22" s="64" t="str">
        <f t="shared" si="1"/>
        <v>n/a</v>
      </c>
      <c r="D22" s="65" t="str">
        <f t="shared" si="1"/>
        <v>n/a</v>
      </c>
      <c r="E22" s="65" t="str">
        <f t="shared" si="1"/>
        <v>n/a</v>
      </c>
      <c r="F22" s="65" t="str">
        <f t="shared" si="1"/>
        <v>n/a</v>
      </c>
      <c r="G22" s="65" t="str">
        <f t="shared" si="1"/>
        <v>n/a</v>
      </c>
      <c r="H22" s="65" t="str">
        <f t="shared" si="1"/>
        <v>n/a</v>
      </c>
      <c r="I22" s="65" t="str">
        <f t="shared" si="1"/>
        <v>n/a</v>
      </c>
      <c r="J22" s="65" t="str">
        <f t="shared" si="1"/>
        <v>n/a</v>
      </c>
      <c r="K22" s="65" t="str">
        <f t="shared" si="1"/>
        <v>n/a</v>
      </c>
      <c r="L22" s="65" t="str">
        <f t="shared" si="1"/>
        <v>n/a</v>
      </c>
      <c r="M22" s="65" t="str">
        <f t="shared" si="1"/>
        <v>n/a</v>
      </c>
      <c r="N22" s="65" t="str">
        <f t="shared" si="1"/>
        <v>n/a</v>
      </c>
      <c r="O22" s="65" t="str">
        <f t="shared" si="1"/>
        <v>n/a</v>
      </c>
      <c r="P22" s="61"/>
      <c r="Q22" s="65"/>
      <c r="R22" s="25"/>
      <c r="S22" s="25"/>
      <c r="T22" s="25"/>
      <c r="U22" s="25"/>
      <c r="V22" s="25"/>
      <c r="W22" s="25"/>
      <c r="X22" s="25"/>
      <c r="Y22" s="25"/>
    </row>
    <row r="23" spans="1:25">
      <c r="A23" s="5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61"/>
      <c r="Q23" s="13"/>
      <c r="R23" s="26"/>
      <c r="S23" s="26"/>
      <c r="T23" s="26"/>
      <c r="U23" s="26"/>
      <c r="V23" s="26"/>
      <c r="W23" s="26"/>
      <c r="X23" s="26"/>
      <c r="Y23" s="26"/>
    </row>
    <row r="24" spans="1:25">
      <c r="A24" s="66" t="s">
        <v>9</v>
      </c>
      <c r="B24" s="1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1"/>
      <c r="Q24" s="13"/>
      <c r="R24" s="27"/>
      <c r="S24" s="27"/>
      <c r="T24" s="27"/>
      <c r="U24" s="27"/>
      <c r="V24" s="27"/>
      <c r="W24" s="27"/>
      <c r="X24" s="27"/>
      <c r="Y24" s="27"/>
    </row>
    <row r="25" spans="1:25" ht="34.5" customHeight="1">
      <c r="A25" s="68"/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  <c r="Q25" s="13"/>
      <c r="R25" s="27"/>
      <c r="S25" s="27"/>
      <c r="T25" s="27"/>
      <c r="U25" s="27"/>
      <c r="V25" s="27"/>
      <c r="W25" s="27"/>
      <c r="X25" s="27"/>
      <c r="Y25" s="27"/>
    </row>
    <row r="26" spans="1: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7"/>
      <c r="S26" s="27"/>
      <c r="T26" s="27"/>
      <c r="U26" s="27"/>
      <c r="V26" s="27"/>
      <c r="W26" s="27"/>
      <c r="X26" s="27"/>
      <c r="Y26" s="27"/>
    </row>
    <row r="27" spans="1:25" ht="25.5" customHeight="1">
      <c r="A27" s="13"/>
      <c r="B27" s="39" t="s">
        <v>10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3"/>
      <c r="Q27" s="13"/>
      <c r="R27" s="27"/>
      <c r="S27" s="27"/>
      <c r="T27" s="27"/>
      <c r="U27" s="27"/>
      <c r="V27" s="27"/>
      <c r="W27" s="27"/>
      <c r="X27" s="27"/>
      <c r="Y27" s="27"/>
    </row>
    <row r="28" spans="1:25">
      <c r="A28" s="13"/>
      <c r="B28" s="39" t="s">
        <v>11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13"/>
      <c r="Q28" s="13"/>
      <c r="R28" s="27"/>
      <c r="S28" s="27"/>
      <c r="T28" s="27"/>
      <c r="U28" s="27"/>
      <c r="V28" s="27"/>
      <c r="W28" s="27"/>
      <c r="X28" s="27"/>
      <c r="Y28" s="27"/>
    </row>
    <row r="29" spans="1:25">
      <c r="A29" s="13"/>
      <c r="B29" s="72" t="s">
        <v>12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13"/>
      <c r="Q29" s="13"/>
      <c r="R29" s="27"/>
      <c r="S29" s="27"/>
      <c r="T29" s="27"/>
      <c r="U29" s="27"/>
      <c r="V29" s="27"/>
      <c r="W29" s="27"/>
      <c r="X29" s="27"/>
      <c r="Y29" s="27"/>
    </row>
    <row r="30" spans="1:25">
      <c r="A30" s="13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13"/>
      <c r="Q30" s="13"/>
      <c r="R30" s="27"/>
      <c r="S30" s="27"/>
      <c r="T30" s="27"/>
      <c r="U30" s="27"/>
      <c r="V30" s="27"/>
      <c r="W30" s="27"/>
      <c r="X30" s="27"/>
      <c r="Y30" s="27"/>
    </row>
    <row r="31" spans="1:25">
      <c r="A31" s="13"/>
      <c r="B31" s="73" t="s">
        <v>13</v>
      </c>
      <c r="C31" s="73"/>
      <c r="D31" s="73"/>
      <c r="E31" s="73"/>
      <c r="F31" s="73"/>
      <c r="G31" s="73"/>
      <c r="H31" s="73"/>
      <c r="I31" s="73"/>
      <c r="J31" s="73"/>
      <c r="K31" s="74"/>
      <c r="L31" s="74"/>
      <c r="M31" s="74"/>
      <c r="N31" s="74"/>
      <c r="O31" s="74"/>
      <c r="P31" s="13"/>
      <c r="Q31" s="13"/>
      <c r="R31" s="27"/>
      <c r="S31" s="27"/>
      <c r="T31" s="27"/>
      <c r="U31" s="27"/>
      <c r="V31" s="27"/>
      <c r="W31" s="27"/>
      <c r="X31" s="27"/>
      <c r="Y31" s="27"/>
    </row>
    <row r="32" spans="1:25">
      <c r="A32" s="13"/>
      <c r="B32" s="72" t="s">
        <v>14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13"/>
      <c r="Q32" s="13"/>
      <c r="R32" s="27"/>
      <c r="S32" s="27"/>
      <c r="T32" s="27"/>
      <c r="U32" s="27"/>
      <c r="V32" s="27"/>
      <c r="W32" s="27"/>
      <c r="X32" s="27"/>
      <c r="Y32" s="27"/>
    </row>
    <row r="33" spans="1:25">
      <c r="A33" s="1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13"/>
      <c r="Q33" s="13"/>
      <c r="R33" s="27"/>
      <c r="S33" s="27"/>
      <c r="T33" s="27"/>
      <c r="U33" s="27"/>
      <c r="V33" s="27"/>
      <c r="W33" s="27"/>
      <c r="X33" s="27"/>
      <c r="Y33" s="27"/>
    </row>
    <row r="34" spans="1:25">
      <c r="A34" s="13"/>
      <c r="B34" s="75" t="s">
        <v>15</v>
      </c>
      <c r="C34" s="75"/>
      <c r="D34" s="75"/>
      <c r="E34" s="75"/>
      <c r="F34" s="75"/>
      <c r="G34" s="75"/>
      <c r="H34" s="75"/>
      <c r="I34" s="75"/>
      <c r="J34" s="75"/>
      <c r="K34" s="76"/>
      <c r="L34" s="76"/>
      <c r="M34" s="76"/>
      <c r="N34" s="76"/>
      <c r="O34" s="76"/>
      <c r="P34" s="13"/>
      <c r="Q34" s="13"/>
      <c r="R34" s="27"/>
      <c r="S34" s="27"/>
      <c r="T34" s="27"/>
      <c r="U34" s="27"/>
      <c r="V34" s="27"/>
      <c r="W34" s="27"/>
      <c r="X34" s="27"/>
      <c r="Y34" s="27"/>
    </row>
    <row r="35" spans="1:25">
      <c r="A35" s="13"/>
      <c r="B35" s="77" t="s">
        <v>16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13"/>
      <c r="Q35" s="13"/>
      <c r="R35" s="27"/>
      <c r="S35" s="27"/>
      <c r="T35" s="27"/>
      <c r="U35" s="27"/>
      <c r="V35" s="27"/>
      <c r="W35" s="27"/>
      <c r="X35" s="27"/>
      <c r="Y35" s="27"/>
    </row>
    <row r="36" spans="1:25">
      <c r="A36" s="13"/>
      <c r="B36" s="7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13"/>
      <c r="Q36" s="13"/>
      <c r="R36" s="27"/>
      <c r="S36" s="27"/>
      <c r="T36" s="27"/>
      <c r="U36" s="27"/>
      <c r="V36" s="27"/>
      <c r="W36" s="27"/>
      <c r="X36" s="27"/>
      <c r="Y36" s="27"/>
    </row>
    <row r="37" spans="1:25">
      <c r="A37" s="13"/>
      <c r="B37" s="78"/>
      <c r="C37" s="78"/>
      <c r="D37" s="78"/>
      <c r="E37" s="78"/>
      <c r="F37" s="78"/>
      <c r="G37" s="78"/>
      <c r="H37" s="78"/>
      <c r="I37" s="78"/>
      <c r="J37" s="78"/>
      <c r="K37" s="79"/>
      <c r="L37" s="79"/>
      <c r="M37" s="79"/>
      <c r="N37" s="79"/>
      <c r="O37" s="79"/>
      <c r="P37" s="13"/>
      <c r="Q37" s="13"/>
      <c r="R37" s="27"/>
      <c r="S37" s="27"/>
      <c r="T37" s="27"/>
      <c r="U37" s="27"/>
      <c r="V37" s="27"/>
      <c r="W37" s="27"/>
      <c r="X37" s="27"/>
      <c r="Y37" s="27"/>
    </row>
    <row r="38" spans="1:25">
      <c r="A38" s="12"/>
      <c r="B38" s="12"/>
      <c r="C38" s="38"/>
      <c r="D38" s="38"/>
      <c r="E38" s="3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A39" s="16"/>
      <c r="B39" s="12"/>
      <c r="C39" s="38"/>
      <c r="D39" s="38"/>
      <c r="E39" s="3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>
      <c r="A40" s="12"/>
      <c r="B40" s="12"/>
      <c r="C40" s="35"/>
      <c r="D40" s="35"/>
      <c r="E40" s="35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>
      <c r="A41" s="12"/>
      <c r="B41" s="12"/>
      <c r="C41" s="35"/>
      <c r="D41" s="35"/>
      <c r="E41" s="35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>
      <c r="A42" s="12"/>
      <c r="B42" s="36"/>
      <c r="C42" s="35"/>
      <c r="D42" s="35"/>
      <c r="E42" s="35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>
      <c r="A43" s="12"/>
      <c r="B43" s="12"/>
      <c r="C43" s="37"/>
      <c r="D43" s="37"/>
      <c r="E43" s="3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>
      <c r="A44" s="12"/>
      <c r="B44" s="12"/>
      <c r="C44" s="38"/>
      <c r="D44" s="38"/>
      <c r="E44" s="38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>
      <c r="A45" s="12"/>
      <c r="B45" s="12"/>
      <c r="C45" s="37"/>
      <c r="D45" s="37"/>
      <c r="E45" s="3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>
      <c r="A46" s="12"/>
      <c r="B46" s="12"/>
      <c r="C46" s="38"/>
      <c r="D46" s="38"/>
      <c r="E46" s="38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>
      <c r="A47" s="16"/>
      <c r="B47" s="12"/>
      <c r="C47" s="38"/>
      <c r="D47" s="38"/>
      <c r="E47" s="38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>
      <c r="A48" s="39"/>
      <c r="B48" s="12"/>
      <c r="C48" s="38"/>
      <c r="D48" s="38"/>
      <c r="E48" s="38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>
      <c r="A49" s="12"/>
      <c r="B49" s="12"/>
      <c r="C49" s="35"/>
      <c r="D49" s="35"/>
      <c r="E49" s="35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>
      <c r="A50" s="12"/>
      <c r="B50" s="12"/>
      <c r="C50" s="38"/>
      <c r="D50" s="38"/>
      <c r="E50" s="38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>
      <c r="A51" s="12"/>
      <c r="B51" s="12"/>
      <c r="C51" s="38"/>
      <c r="D51" s="38"/>
      <c r="E51" s="38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>
      <c r="A52" s="12"/>
      <c r="B52" s="12"/>
      <c r="C52" s="38"/>
      <c r="D52" s="38"/>
      <c r="E52" s="38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>
      <c r="A53" s="12"/>
      <c r="B53" s="12"/>
      <c r="C53" s="38"/>
      <c r="D53" s="38"/>
      <c r="E53" s="38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>
      <c r="A54" s="33"/>
      <c r="B54" s="17"/>
      <c r="C54" s="17"/>
      <c r="D54" s="17"/>
      <c r="E54" s="1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>
      <c r="A55" s="12"/>
      <c r="B55" s="12"/>
      <c r="C55" s="40"/>
      <c r="D55" s="40"/>
      <c r="E55" s="40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>
      <c r="A56" s="16"/>
      <c r="B56" s="12"/>
      <c r="C56" s="34"/>
      <c r="D56" s="34"/>
      <c r="E56" s="34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>
      <c r="A57" s="12"/>
      <c r="B57" s="12"/>
      <c r="C57" s="35"/>
      <c r="D57" s="35"/>
      <c r="E57" s="35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>
      <c r="A58" s="12"/>
      <c r="B58" s="12"/>
      <c r="C58" s="35"/>
      <c r="D58" s="35"/>
      <c r="E58" s="35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>
      <c r="A59" s="12"/>
      <c r="B59" s="12"/>
      <c r="C59" s="35"/>
      <c r="D59" s="35"/>
      <c r="E59" s="35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>
      <c r="A60" s="12"/>
      <c r="B60" s="12"/>
      <c r="C60" s="35"/>
      <c r="D60" s="35"/>
      <c r="E60" s="35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>
      <c r="A61" s="12"/>
      <c r="B61" s="36"/>
      <c r="C61" s="35"/>
      <c r="D61" s="35"/>
      <c r="E61" s="35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>
      <c r="A62" s="12"/>
      <c r="B62" s="12"/>
      <c r="C62" s="41"/>
      <c r="D62" s="41"/>
      <c r="E62" s="41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>
      <c r="A63" s="12"/>
      <c r="B63" s="12"/>
      <c r="C63" s="34"/>
      <c r="D63" s="34"/>
      <c r="E63" s="34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>
      <c r="A64" s="16"/>
      <c r="B64" s="12"/>
      <c r="C64" s="34"/>
      <c r="D64" s="34"/>
      <c r="E64" s="34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>
      <c r="A65" s="12"/>
      <c r="B65" s="12"/>
      <c r="C65" s="35"/>
      <c r="D65" s="35"/>
      <c r="E65" s="3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>
      <c r="A66" s="12"/>
      <c r="B66" s="12"/>
      <c r="C66" s="35"/>
      <c r="D66" s="35"/>
      <c r="E66" s="3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>
      <c r="A67" s="12"/>
      <c r="B67" s="12"/>
      <c r="C67" s="35"/>
      <c r="D67" s="35"/>
      <c r="E67" s="3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>
      <c r="A68" s="12"/>
      <c r="B68" s="12"/>
      <c r="C68" s="35"/>
      <c r="D68" s="35"/>
      <c r="E68" s="3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>
      <c r="A69" s="12"/>
      <c r="B69" s="36"/>
      <c r="C69" s="35"/>
      <c r="D69" s="35"/>
      <c r="E69" s="3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>
      <c r="A70" s="12"/>
      <c r="B70" s="12"/>
      <c r="C70" s="41"/>
      <c r="D70" s="41"/>
      <c r="E70" s="41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>
      <c r="A71" s="12"/>
      <c r="B71" s="12"/>
      <c r="C71" s="34"/>
      <c r="D71" s="34"/>
      <c r="E71" s="3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>
      <c r="A72" s="16"/>
      <c r="B72" s="12"/>
      <c r="C72" s="41"/>
      <c r="D72" s="41"/>
      <c r="E72" s="41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>
      <c r="A73" s="12"/>
      <c r="B73" s="12"/>
      <c r="C73" s="34"/>
      <c r="D73" s="34"/>
      <c r="E73" s="3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>
      <c r="A74" s="12"/>
      <c r="B74" s="12"/>
      <c r="C74" s="34"/>
      <c r="D74" s="34"/>
      <c r="E74" s="3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>
      <c r="A75" s="16"/>
      <c r="B75" s="12"/>
      <c r="C75" s="41"/>
      <c r="D75" s="41"/>
      <c r="E75" s="41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>
      <c r="A76" s="16"/>
      <c r="B76" s="12"/>
      <c r="C76" s="41"/>
      <c r="D76" s="41"/>
      <c r="E76" s="41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>
      <c r="A77" s="33"/>
      <c r="B77" s="17"/>
      <c r="C77" s="17"/>
      <c r="D77" s="17"/>
      <c r="E77" s="17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>
      <c r="A78" s="16"/>
      <c r="B78" s="32"/>
      <c r="C78" s="40"/>
      <c r="D78" s="40"/>
      <c r="E78" s="40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>
      <c r="A79" s="42"/>
      <c r="B79" s="15"/>
      <c r="C79" s="43"/>
      <c r="D79" s="43"/>
      <c r="E79" s="4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>
      <c r="A80" s="44"/>
      <c r="B80" s="31"/>
      <c r="C80" s="45"/>
      <c r="D80" s="45"/>
      <c r="E80" s="45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>
      <c r="A81" s="44"/>
      <c r="B81" s="31"/>
      <c r="C81" s="45"/>
      <c r="D81" s="45"/>
      <c r="E81" s="45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>
      <c r="A82" s="44"/>
      <c r="B82" s="31"/>
      <c r="C82" s="46"/>
      <c r="D82" s="46"/>
      <c r="E82" s="46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>
      <c r="A83" s="44"/>
      <c r="B83" s="31"/>
      <c r="C83" s="45"/>
      <c r="D83" s="45"/>
      <c r="E83" s="4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>
      <c r="A84" s="44"/>
      <c r="B84" s="31"/>
      <c r="C84" s="45"/>
      <c r="D84" s="45"/>
      <c r="E84" s="4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>
      <c r="A85" s="44"/>
      <c r="B85" s="31"/>
      <c r="C85" s="47"/>
      <c r="D85" s="47"/>
      <c r="E85" s="47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>
      <c r="A86" s="12"/>
      <c r="B86" s="12"/>
      <c r="C86" s="15"/>
      <c r="D86" s="15"/>
      <c r="E86" s="1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>
      <c r="A87" s="12"/>
      <c r="B87" s="12"/>
      <c r="C87" s="15"/>
      <c r="D87" s="15"/>
      <c r="E87" s="1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>
      <c r="A88" s="12"/>
      <c r="B88" s="12"/>
      <c r="C88" s="15"/>
      <c r="D88" s="15"/>
      <c r="E88" s="15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>
      <c r="A89" s="12"/>
      <c r="B89" s="12"/>
      <c r="C89" s="48"/>
      <c r="D89" s="48"/>
      <c r="E89" s="48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>
      <c r="A90" s="12"/>
      <c r="B90" s="12"/>
      <c r="C90" s="15"/>
      <c r="D90" s="15"/>
      <c r="E90" s="15"/>
    </row>
    <row r="91" spans="1:25">
      <c r="A91" s="12"/>
      <c r="B91" s="12"/>
      <c r="C91" s="15"/>
      <c r="D91" s="15"/>
      <c r="E91" s="15"/>
    </row>
    <row r="92" spans="1:25">
      <c r="A92" s="12"/>
      <c r="B92" s="12"/>
      <c r="C92" s="15"/>
      <c r="D92" s="15"/>
      <c r="E92" s="15"/>
    </row>
    <row r="93" spans="1:25">
      <c r="A93" s="12"/>
      <c r="B93" s="12"/>
      <c r="C93" s="15"/>
      <c r="D93" s="15"/>
      <c r="E93" s="15"/>
    </row>
    <row r="94" spans="1:25">
      <c r="A94" s="12"/>
      <c r="B94" s="12"/>
      <c r="C94" s="15"/>
      <c r="D94" s="15"/>
      <c r="E94" s="15"/>
    </row>
    <row r="95" spans="1:25">
      <c r="A95" s="12"/>
      <c r="B95" s="12"/>
      <c r="C95" s="15"/>
      <c r="D95" s="15"/>
      <c r="E95" s="15"/>
    </row>
    <row r="96" spans="1:25">
      <c r="A96" s="12"/>
      <c r="B96" s="12"/>
      <c r="C96" s="15"/>
      <c r="D96" s="15"/>
      <c r="E96" s="15"/>
    </row>
    <row r="97" spans="1:5">
      <c r="A97" s="12"/>
      <c r="B97" s="12"/>
      <c r="C97" s="15"/>
      <c r="D97" s="15"/>
      <c r="E97" s="15"/>
    </row>
    <row r="98" spans="1:5">
      <c r="A98" s="12"/>
      <c r="B98" s="12"/>
      <c r="C98" s="15"/>
      <c r="D98" s="15"/>
      <c r="E98" s="15"/>
    </row>
    <row r="99" spans="1:5">
      <c r="A99" s="12"/>
      <c r="B99" s="12"/>
      <c r="C99" s="15"/>
      <c r="D99" s="15"/>
      <c r="E99" s="15"/>
    </row>
    <row r="100" spans="1:5">
      <c r="A100" s="12"/>
      <c r="B100" s="12"/>
      <c r="C100" s="15"/>
      <c r="D100" s="15"/>
      <c r="E100" s="15"/>
    </row>
    <row r="101" spans="1:5">
      <c r="A101" s="12"/>
      <c r="B101" s="12"/>
      <c r="C101" s="15"/>
      <c r="D101" s="15"/>
      <c r="E101" s="15"/>
    </row>
    <row r="102" spans="1:5">
      <c r="A102" s="12"/>
      <c r="B102" s="12"/>
      <c r="C102" s="15"/>
      <c r="D102" s="15"/>
      <c r="E102" s="15"/>
    </row>
    <row r="103" spans="1:5">
      <c r="A103" s="12"/>
      <c r="B103" s="12"/>
      <c r="C103" s="15"/>
      <c r="D103" s="15"/>
      <c r="E103" s="15"/>
    </row>
    <row r="104" spans="1:5">
      <c r="A104" s="11"/>
      <c r="B104" s="11"/>
      <c r="C104" s="10"/>
      <c r="D104" s="10"/>
      <c r="E104" s="10"/>
    </row>
  </sheetData>
  <mergeCells count="4">
    <mergeCell ref="A2:E2"/>
    <mergeCell ref="A4:E4"/>
    <mergeCell ref="B31:J31"/>
    <mergeCell ref="B37:J37"/>
  </mergeCells>
  <dataValidations count="2">
    <dataValidation type="list" allowBlank="1" showInputMessage="1" showErrorMessage="1" sqref="C11">
      <formula1>$A$98:$A$99</formula1>
    </dataValidation>
    <dataValidation type="list" allowBlank="1" showInputMessage="1" showErrorMessage="1" sqref="C10:E10">
      <formula1>$A$94:$A$96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Refinancing Sensitivity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Estiven (Steven) Rodriguez</dc:creator>
  <cp:lastModifiedBy>Estiven (Steven) Rodriguez</cp:lastModifiedBy>
  <dcterms:created xsi:type="dcterms:W3CDTF">2021-06-09T18:12:53Z</dcterms:created>
  <dcterms:modified xsi:type="dcterms:W3CDTF">2021-06-28T14:21:27Z</dcterms:modified>
</cp:coreProperties>
</file>